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Planilha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<sst xmlns="http://schemas.openxmlformats.org/spreadsheetml/2006/main" count="166" uniqueCount="118">
  <si>
    <t>Sexo:</t>
  </si>
  <si>
    <t>Masculino</t>
  </si>
  <si>
    <t>Feminino</t>
  </si>
  <si>
    <t>Faixa etária:</t>
  </si>
  <si>
    <t>(Em qual dessas faixas etárias,sua idade se enquadra?</t>
  </si>
  <si>
    <t>De 16 a 24 anos</t>
  </si>
  <si>
    <t>De 25 a 34 anos</t>
  </si>
  <si>
    <t>De 35 a 49 anos</t>
  </si>
  <si>
    <t>Mais de 50 anos</t>
  </si>
  <si>
    <t>Avaliacão administrativa:</t>
  </si>
  <si>
    <t>(Como você avalia o trabalho de Dr. Marcelo de Angênica como prefeito de Itamaraju?)</t>
  </si>
  <si>
    <t>Ótimo</t>
  </si>
  <si>
    <t>Bom</t>
  </si>
  <si>
    <t>Regular</t>
  </si>
  <si>
    <t>Ruim</t>
  </si>
  <si>
    <t>Péssimo</t>
  </si>
  <si>
    <t>Não sabe/Não responde</t>
  </si>
  <si>
    <t>Capacidade de transferência de capital politico de Dr. Marcelo Angênica</t>
  </si>
  <si>
    <t>(Você votaria em um candidato apoiado pelo prefeito DrMarcelo)</t>
  </si>
  <si>
    <t>Sim</t>
  </si>
  <si>
    <t>Não</t>
  </si>
  <si>
    <t>Talvez</t>
  </si>
  <si>
    <t>Setor da gestão que mais vem agradando</t>
  </si>
  <si>
    <t>Saúde</t>
  </si>
  <si>
    <t xml:space="preserve">Educação </t>
  </si>
  <si>
    <t>Obras/Infraestrutura</t>
  </si>
  <si>
    <t>Nenhum</t>
  </si>
  <si>
    <t>Intencão estimulada de voto para prefeito de Itamaraju (Cenário A)</t>
  </si>
  <si>
    <t xml:space="preserve">Jorge Almeida </t>
  </si>
  <si>
    <t>Luiz Mário</t>
  </si>
  <si>
    <t>Cássio Cocobongo</t>
  </si>
  <si>
    <t>Léo Lopes</t>
  </si>
  <si>
    <t>Intenção estimulada de voto para prefeito de Itamaraju (Sede)</t>
  </si>
  <si>
    <t>Jorge Almeida</t>
  </si>
  <si>
    <t>Intenção estimulada de voto para prefeito de Itamaraju (Interior)</t>
  </si>
  <si>
    <t>Intencão estimulada de voto para prefeito de Itamaraju (Cenário B)</t>
  </si>
  <si>
    <t>Nenhum deles</t>
  </si>
  <si>
    <t>Intencão estimulada de voto para prefeito de Itamaraju (Cenário C)</t>
  </si>
  <si>
    <t>Luiz Márcio</t>
  </si>
  <si>
    <t>Intenção estimulada de voto para prefeito de Itamaraju (Cenário D)</t>
  </si>
  <si>
    <t>Capacidade de transferência de capital político do governador Jerônimo Rodrigues</t>
  </si>
  <si>
    <t>(Você votaria em um candidato apoiado pelo governador Jerônimo?)</t>
  </si>
  <si>
    <t>Consolidacão do voto para prefeito de Itamaraju</t>
  </si>
  <si>
    <t>(Sua declaração sobre intenção de voto para prefeito de Itamaraju é definitiva ou você pode mudar até as eleições?)</t>
  </si>
  <si>
    <t>Definitiva</t>
  </si>
  <si>
    <t>Pode mudar</t>
  </si>
  <si>
    <t>Rejeicão estimulada dos candidatos a prefeito de Itamaraju</t>
  </si>
  <si>
    <t>Não tem nada contra</t>
  </si>
  <si>
    <t>Intenção espontânea de voto para prefeito de Itamaraju</t>
  </si>
  <si>
    <t>Intenção Espontânea de voto para vereador de Itamaraju:</t>
  </si>
  <si>
    <t>Dal do Cristo</t>
  </si>
  <si>
    <t>NS/NR</t>
  </si>
  <si>
    <t>REGIÃO</t>
  </si>
  <si>
    <t>FREQ.</t>
  </si>
  <si>
    <t>%</t>
  </si>
  <si>
    <t>Som de Nova Alegria</t>
  </si>
  <si>
    <t>Baixa Fria</t>
  </si>
  <si>
    <t>BELA VISTA</t>
  </si>
  <si>
    <t>Daniel Nascimento</t>
  </si>
  <si>
    <t>Beira Rio</t>
  </si>
  <si>
    <t>CANAÃ</t>
  </si>
  <si>
    <t>Dinei do São Paulinho</t>
  </si>
  <si>
    <t>Centro (cidade alta)</t>
  </si>
  <si>
    <t>CENTRO (ALTO,BAIXO)</t>
  </si>
  <si>
    <t>Leandro Veterinário</t>
  </si>
  <si>
    <t>Centro (cidade baixa)</t>
  </si>
  <si>
    <t>CRISTO REDENTOR</t>
  </si>
  <si>
    <t>Mazuki</t>
  </si>
  <si>
    <t>Centro (médio)</t>
  </si>
  <si>
    <t>FÁTIMA</t>
  </si>
  <si>
    <t>Rojerio Novais</t>
  </si>
  <si>
    <t>Corujão</t>
  </si>
  <si>
    <t>FURLÃ/ITATIAIA</t>
  </si>
  <si>
    <t>Chico do Hotel</t>
  </si>
  <si>
    <t>Cristo Redentor</t>
  </si>
  <si>
    <t>JAQUEIRA</t>
  </si>
  <si>
    <t>David Vieira</t>
  </si>
  <si>
    <t>Fátima Alto</t>
  </si>
  <si>
    <t>ITALAGE</t>
  </si>
  <si>
    <t>Gabriela Magnata</t>
  </si>
  <si>
    <t>Fátima Baixo</t>
  </si>
  <si>
    <t>NOVO PRADO</t>
  </si>
  <si>
    <t>Galego de Dr Marcelo</t>
  </si>
  <si>
    <t>Fátima Lions</t>
  </si>
  <si>
    <t>PRIMAVERA</t>
  </si>
  <si>
    <t>Rose da Saúde</t>
  </si>
  <si>
    <t>Italage</t>
  </si>
  <si>
    <t>SANTO ANTÔNIO</t>
  </si>
  <si>
    <t>Léo Matos</t>
  </si>
  <si>
    <t>Marotinho</t>
  </si>
  <si>
    <t>SÃO DOMINGOS</t>
  </si>
  <si>
    <t>Rubens do Hospital</t>
  </si>
  <si>
    <t>Nova Alegria</t>
  </si>
  <si>
    <t>TASSIZÃO</t>
  </si>
  <si>
    <t>Nêre do Marotinho</t>
  </si>
  <si>
    <t>Novo Prado</t>
  </si>
  <si>
    <t>URBIS (II E lll)</t>
  </si>
  <si>
    <t>Paulo Mecânico</t>
  </si>
  <si>
    <t>Pirajá</t>
  </si>
  <si>
    <t>VÁRZEA ALEGRE</t>
  </si>
  <si>
    <t>Outros</t>
  </si>
  <si>
    <t>Piraji</t>
  </si>
  <si>
    <t>VISTA BELA</t>
  </si>
  <si>
    <t>Primavera</t>
  </si>
  <si>
    <t>MAROTINHO</t>
  </si>
  <si>
    <t>São Domingos</t>
  </si>
  <si>
    <t>PIRAGI</t>
  </si>
  <si>
    <t>São Paulinho</t>
  </si>
  <si>
    <t>NOVA ALEGRIA</t>
  </si>
  <si>
    <t>Santo Antônio</t>
  </si>
  <si>
    <t>PIRAJÁ</t>
  </si>
  <si>
    <t>Tassizão</t>
  </si>
  <si>
    <t>VILA UNIÃO</t>
  </si>
  <si>
    <t>Varzea Alegre</t>
  </si>
  <si>
    <t>SÃO PAULINHO</t>
  </si>
  <si>
    <t>Vila União</t>
  </si>
  <si>
    <t>Vista Bela</t>
  </si>
  <si>
    <t>Jaqueira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</si>
</sst>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&quot;R$&quot;\ * #,##0_-;\-&quot;R$&quot;\ * #,##0_-;_-&quot;R$&quot;\ * &quot;-&quot;_-;_-@_-"/>
    <numFmt numFmtId="178" formatCode="_-* #,##0.00_-;\-* #,##0.00_-;_-* &quot;-&quot;??_-;_-@_-"/>
    <numFmt numFmtId="179" formatCode="_-* #,##0_-;\-* #,##0_-;_-* &quot;-&quot;_-;_-@_-"/>
  </numFmts>
  <fonts count="22">
    <font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7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7" fillId="27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10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BC4042"/>
      <color rgb="005E988C"/>
      <color rgb="00B2EC0A"/>
      <color rgb="00465C9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0.5025</c:v>
                </c:pt>
                <c:pt idx="1">
                  <c:v>0.4975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Planilha1!$A$7:$A$10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Planilha1!$B$7:$B$10</c:f>
              <c:numCache>
                <c:formatCode>0.00%</c:formatCode>
                <c:ptCount val="4"/>
                <c:pt idx="0">
                  <c:v>0.1147</c:v>
                </c:pt>
                <c:pt idx="1">
                  <c:v>0.192</c:v>
                </c:pt>
                <c:pt idx="2">
                  <c:v>0.3092</c:v>
                </c:pt>
                <c:pt idx="3">
                  <c:v>0.3841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478013448036795"/>
                  <c:y val="0.05377080001600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Planilha1!$A$14:$A$19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Planilha1!$B$14:$B$19</c:f>
              <c:numCache>
                <c:formatCode>0.00%</c:formatCode>
                <c:ptCount val="6"/>
                <c:pt idx="0">
                  <c:v>0.2319</c:v>
                </c:pt>
                <c:pt idx="1">
                  <c:v>0.3042</c:v>
                </c:pt>
                <c:pt idx="2">
                  <c:v>0.2743</c:v>
                </c:pt>
                <c:pt idx="3">
                  <c:v>0.0448</c:v>
                </c:pt>
                <c:pt idx="4">
                  <c:v>0.1172</c:v>
                </c:pt>
                <c:pt idx="5">
                  <c:v>0.0276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Planilha1!$A$23:$A$26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Planilha1!$B$23:$B$26</c:f>
              <c:numCache>
                <c:formatCode>0.00%</c:formatCode>
                <c:ptCount val="4"/>
                <c:pt idx="0">
                  <c:v>0.5925</c:v>
                </c:pt>
                <c:pt idx="1">
                  <c:v>0.2751</c:v>
                </c:pt>
                <c:pt idx="2">
                  <c:v>0.1149</c:v>
                </c:pt>
                <c:pt idx="3">
                  <c:v>0.0175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Planilha1!$A$29:$A$33</c:f>
              <c:strCache>
                <c:ptCount val="5"/>
                <c:pt idx="0">
                  <c:v>Saúde</c:v>
                </c:pt>
                <c:pt idx="1">
                  <c:v>Educação </c:v>
                </c:pt>
                <c:pt idx="2">
                  <c:v>Obras/Infraestrutura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Planilha1!$B$29:$B$33</c:f>
              <c:numCache>
                <c:formatCode>0.00%</c:formatCode>
                <c:ptCount val="5"/>
                <c:pt idx="0">
                  <c:v>0.1022</c:v>
                </c:pt>
                <c:pt idx="1">
                  <c:v>0.0947</c:v>
                </c:pt>
                <c:pt idx="2">
                  <c:v>0.5885</c:v>
                </c:pt>
                <c:pt idx="3">
                  <c:v>0.1448</c:v>
                </c:pt>
                <c:pt idx="4">
                  <c:v>0.0698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535506908329893"/>
                  <c:y val="0.046941798234818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50816587859042"/>
                  <c:y val="0.068326396193191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Planilha1!$A$36:$A$40</c:f>
              <c:strCache>
                <c:ptCount val="5"/>
                <c:pt idx="0">
                  <c:v>Jorge Almeida 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Planilha1!$B$36:$B$40</c:f>
              <c:numCache>
                <c:formatCode>0.00%</c:formatCode>
                <c:ptCount val="5"/>
                <c:pt idx="0">
                  <c:v>0.4887</c:v>
                </c:pt>
                <c:pt idx="1">
                  <c:v>0.3266</c:v>
                </c:pt>
                <c:pt idx="2">
                  <c:v>0.0324</c:v>
                </c:pt>
                <c:pt idx="3">
                  <c:v>0.0548</c:v>
                </c:pt>
                <c:pt idx="4">
                  <c:v>0.0975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361111111111"/>
          <c:y val="0.103425925925926"/>
          <c:w val="0.474222222222222"/>
          <c:h val="0.79037037037037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591916362940742"/>
                  <c:y val="0.04364148334415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412305387387479"/>
                  <c:y val="0.07344625806685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83610612339307"/>
                  <c:y val="-0.003978979811770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Planilha1!$A$43:$A$48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Planilha1!$B$43:$B$48</c:f>
              <c:numCache>
                <c:formatCode>0.00%</c:formatCode>
                <c:ptCount val="6"/>
                <c:pt idx="0">
                  <c:v>0.5214</c:v>
                </c:pt>
                <c:pt idx="1">
                  <c:v>0.2684</c:v>
                </c:pt>
                <c:pt idx="2">
                  <c:v>0.0428</c:v>
                </c:pt>
                <c:pt idx="3">
                  <c:v>0.0505</c:v>
                </c:pt>
                <c:pt idx="4">
                  <c:v>0.0116</c:v>
                </c:pt>
                <c:pt idx="5">
                  <c:v>0.1053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641995008978822"/>
                  <c:y val="0.01563288543176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00873893568897033"/>
                  <c:y val="-0.023628690822119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716876171606563"/>
                  <c:y val="-0.0013176479941272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Planilha1!$A$51:$A$55</c:f>
              <c:strCache>
                <c:ptCount val="5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Planilha1!$B$51:$B$55</c:f>
              <c:numCache>
                <c:formatCode>0.00%</c:formatCode>
                <c:ptCount val="5"/>
                <c:pt idx="0">
                  <c:v>0.4204</c:v>
                </c:pt>
                <c:pt idx="1">
                  <c:v>0.5113</c:v>
                </c:pt>
                <c:pt idx="2">
                  <c:v>0.0113</c:v>
                </c:pt>
                <c:pt idx="3">
                  <c:v>0.0227</c:v>
                </c:pt>
                <c:pt idx="4">
                  <c:v>0.0343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47541647556918"/>
                  <c:y val="0.062610345768762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Planilha1!$A$58:$A$62</c:f>
              <c:strCache>
                <c:ptCount val="5"/>
                <c:pt idx="0">
                  <c:v>Jorge Almeida</c:v>
                </c:pt>
                <c:pt idx="1">
                  <c:v>Luiz Mário</c:v>
                </c:pt>
                <c:pt idx="2">
                  <c:v>Léo Lopes</c:v>
                </c:pt>
                <c:pt idx="3">
                  <c:v>Nenhum deles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Planilha1!$B$58:$B$62</c:f>
              <c:numCache>
                <c:formatCode>0.00%</c:formatCode>
                <c:ptCount val="5"/>
                <c:pt idx="0">
                  <c:v>0.4862</c:v>
                </c:pt>
                <c:pt idx="1">
                  <c:v>0.3366</c:v>
                </c:pt>
                <c:pt idx="2">
                  <c:v>0.0598</c:v>
                </c:pt>
                <c:pt idx="3">
                  <c:v>0.0149</c:v>
                </c:pt>
                <c:pt idx="4">
                  <c:v>0.1025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149895553260458"/>
                  <c:y val="0.001175823961730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104252907274658"/>
                  <c:y val="-0.049006257375332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Planilha1!$A$65:$A$69</c:f>
              <c:strCache>
                <c:ptCount val="5"/>
                <c:pt idx="0">
                  <c:v>Jorge Almeida</c:v>
                </c:pt>
                <c:pt idx="1">
                  <c:v>Luiz Márcio</c:v>
                </c:pt>
                <c:pt idx="2">
                  <c:v>Cássio Cocobongo</c:v>
                </c:pt>
                <c:pt idx="3">
                  <c:v>Nenhum deles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Planilha1!$B$65:$B$69</c:f>
              <c:numCache>
                <c:formatCode>0.00%</c:formatCode>
                <c:ptCount val="5"/>
                <c:pt idx="0">
                  <c:v>0.4987</c:v>
                </c:pt>
                <c:pt idx="1">
                  <c:v>0.3416</c:v>
                </c:pt>
                <c:pt idx="2">
                  <c:v>0.0274</c:v>
                </c:pt>
                <c:pt idx="3">
                  <c:v>0.0199</c:v>
                </c:pt>
                <c:pt idx="4">
                  <c:v>0.1124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Planilha1!$A$72:$A$75</c:f>
              <c:strCache>
                <c:ptCount val="4"/>
                <c:pt idx="0">
                  <c:v>Jorge Almeida</c:v>
                </c:pt>
                <c:pt idx="1">
                  <c:v>Luiz Mário</c:v>
                </c:pt>
                <c:pt idx="2">
                  <c:v>Nenhum deles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Planilha1!$B$72:$B$75</c:f>
              <c:numCache>
                <c:formatCode>0.00%</c:formatCode>
                <c:ptCount val="4"/>
                <c:pt idx="0">
                  <c:v>0.5037</c:v>
                </c:pt>
                <c:pt idx="1">
                  <c:v>0.3541</c:v>
                </c:pt>
                <c:pt idx="2">
                  <c:v>0.0224</c:v>
                </c:pt>
                <c:pt idx="3">
                  <c:v>0.1198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Planilha1!$A$79:$A$82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Planilha1!$B$79:$B$82</c:f>
              <c:numCache>
                <c:formatCode>0.00%</c:formatCode>
                <c:ptCount val="4"/>
                <c:pt idx="0">
                  <c:v>0.4837</c:v>
                </c:pt>
                <c:pt idx="1">
                  <c:v>0.3765</c:v>
                </c:pt>
                <c:pt idx="2">
                  <c:v>0.1047</c:v>
                </c:pt>
                <c:pt idx="3">
                  <c:v>0.0351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Planilha1!$A$86:$A$88</c:f>
              <c:strCache>
                <c:ptCount val="3"/>
                <c:pt idx="0">
                  <c:v>Definitiva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Planilha1!$B$86:$B$88</c:f>
              <c:numCache>
                <c:formatCode>0.00%</c:formatCode>
                <c:ptCount val="3"/>
                <c:pt idx="0">
                  <c:v>0.6957</c:v>
                </c:pt>
                <c:pt idx="1">
                  <c:v>0.2842</c:v>
                </c:pt>
                <c:pt idx="2">
                  <c:v>0.0201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823284823284823"/>
                  <c:y val="-0.02476851851851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Planilha1!$A$91:$A$96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Não tem nada contra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Planilha1!$B$91:$B$96</c:f>
              <c:numCache>
                <c:formatCode>0.00%</c:formatCode>
                <c:ptCount val="6"/>
                <c:pt idx="0">
                  <c:v>0.2518</c:v>
                </c:pt>
                <c:pt idx="1">
                  <c:v>0.2768</c:v>
                </c:pt>
                <c:pt idx="2">
                  <c:v>0.0972</c:v>
                </c:pt>
                <c:pt idx="3">
                  <c:v>0.0922</c:v>
                </c:pt>
                <c:pt idx="4">
                  <c:v>0.0399</c:v>
                </c:pt>
                <c:pt idx="5">
                  <c:v>0.2421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103024484688083"/>
                  <c:y val="0.04378890698200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472498883356319"/>
                  <c:y val="-0.05729995162541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Planilha1!$A$99:$A$104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Planilha1!$B$99:$B$104</c:f>
              <c:numCache>
                <c:formatCode>0.00%</c:formatCode>
                <c:ptCount val="6"/>
                <c:pt idx="0">
                  <c:v>0.3915</c:v>
                </c:pt>
                <c:pt idx="1">
                  <c:v>0.2369</c:v>
                </c:pt>
                <c:pt idx="2">
                  <c:v>0.0125</c:v>
                </c:pt>
                <c:pt idx="3">
                  <c:v>0.0349</c:v>
                </c:pt>
                <c:pt idx="4">
                  <c:v>0.1397</c:v>
                </c:pt>
                <c:pt idx="5">
                  <c:v>0.1845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rgbClr val="5E988C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rgbClr val="B2EC0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rgbClr val="465C9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639902949494362"/>
                  <c:y val="-0.0061752330445409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0376857070477898"/>
                  <c:y val="-0.01876400732868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451775727626105"/>
                  <c:y val="-0.035295575387669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834714490794445"/>
                  <c:y val="-0.039634998458557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334207815053517"/>
                  <c:y val="-0.018119935051308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844281401025678"/>
                  <c:y val="-0.01282202041088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106229812528568"/>
                  <c:y val="0.007956136291656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128200650683572"/>
                  <c:y val="0.0312848401356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306149551250769"/>
                  <c:y val="0.02601521491048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229098374141532"/>
                  <c:y val="0.03968550392293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255611675314116"/>
                  <c:y val="0.05772266192099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235656529120768"/>
                  <c:y val="0.072840994455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0.02078391272097"/>
                  <c:y val="0.09307382694641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0.0194719418753631"/>
                  <c:y val="0.1184227983466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0.0222708089220387"/>
                  <c:y val="0.1503244557831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5"/>
              <c:layout>
                <c:manualLayout>
                  <c:x val="-0.0274812800165356"/>
                  <c:y val="0.1917547813196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Planilha1!$A$107:$A$125</c:f>
              <c:strCache>
                <c:ptCount val="19"/>
                <c:pt idx="0">
                  <c:v>Dal do Cristo</c:v>
                </c:pt>
                <c:pt idx="1">
                  <c:v>Som de Nova Alegria</c:v>
                </c:pt>
                <c:pt idx="2">
                  <c:v>Daniel Nascimento</c:v>
                </c:pt>
                <c:pt idx="3">
                  <c:v>Dinei do São Paulinho</c:v>
                </c:pt>
                <c:pt idx="4">
                  <c:v>Leandro Veterinário</c:v>
                </c:pt>
                <c:pt idx="5">
                  <c:v>Mazuki</c:v>
                </c:pt>
                <c:pt idx="6">
                  <c:v>Rojerio Novais</c:v>
                </c:pt>
                <c:pt idx="7">
                  <c:v>Chico do Hotel</c:v>
                </c:pt>
                <c:pt idx="8">
                  <c:v>David Vieira</c:v>
                </c:pt>
                <c:pt idx="9">
                  <c:v>Gabriela Magnata</c:v>
                </c:pt>
                <c:pt idx="10">
                  <c:v>Galego de Dr Marcelo</c:v>
                </c:pt>
                <c:pt idx="11">
                  <c:v>Rose da Saúde</c:v>
                </c:pt>
                <c:pt idx="12">
                  <c:v>Léo Matos</c:v>
                </c:pt>
                <c:pt idx="13">
                  <c:v>Rubens do Hospital</c:v>
                </c:pt>
                <c:pt idx="14">
                  <c:v>Nêre do Marotinho</c:v>
                </c:pt>
                <c:pt idx="15">
                  <c:v>Paulo Mecânico</c:v>
                </c:pt>
                <c:pt idx="16">
                  <c:v>Outros</c:v>
                </c:pt>
                <c:pt idx="17">
                  <c:v>Nenhum</c:v>
                </c:pt>
                <c:pt idx="18">
                  <c:v>Não sabe/Não responde</c:v>
                </c:pt>
              </c:strCache>
            </c:strRef>
          </c:cat>
          <c:val>
            <c:numRef>
              <c:f>Planilha1!$B$107:$B$125</c:f>
              <c:numCache>
                <c:formatCode>0.00%</c:formatCode>
                <c:ptCount val="19"/>
                <c:pt idx="0">
                  <c:v>0.0299</c:v>
                </c:pt>
                <c:pt idx="1">
                  <c:v>0.0299</c:v>
                </c:pt>
                <c:pt idx="2">
                  <c:v>0.0249</c:v>
                </c:pt>
                <c:pt idx="3">
                  <c:v>0.0224</c:v>
                </c:pt>
                <c:pt idx="4">
                  <c:v>0.02</c:v>
                </c:pt>
                <c:pt idx="5">
                  <c:v>0.0175</c:v>
                </c:pt>
                <c:pt idx="6">
                  <c:v>0.0175</c:v>
                </c:pt>
                <c:pt idx="7">
                  <c:v>0.015</c:v>
                </c:pt>
                <c:pt idx="8">
                  <c:v>0.015</c:v>
                </c:pt>
                <c:pt idx="9">
                  <c:v>0.015</c:v>
                </c:pt>
                <c:pt idx="10">
                  <c:v>0.015</c:v>
                </c:pt>
                <c:pt idx="11">
                  <c:v>0.015</c:v>
                </c:pt>
                <c:pt idx="12">
                  <c:v>0.0125</c:v>
                </c:pt>
                <c:pt idx="13">
                  <c:v>0.0125</c:v>
                </c:pt>
                <c:pt idx="14">
                  <c:v>0.01</c:v>
                </c:pt>
                <c:pt idx="15">
                  <c:v>0.01</c:v>
                </c:pt>
                <c:pt idx="16">
                  <c:v>0.215</c:v>
                </c:pt>
                <c:pt idx="17">
                  <c:v>0.2219</c:v>
                </c:pt>
                <c:pt idx="18">
                  <c:v>0.281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79375</xdr:colOff>
      <xdr:row>0</xdr:row>
      <xdr:rowOff>635</xdr:rowOff>
    </xdr:from>
    <xdr:to>
      <xdr:col>9</xdr:col>
      <xdr:colOff>536575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5127625" y="635"/>
        <a:ext cx="59817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608965</xdr:colOff>
      <xdr:row>0</xdr:row>
      <xdr:rowOff>635</xdr:rowOff>
    </xdr:from>
    <xdr:to>
      <xdr:col>16</xdr:col>
      <xdr:colOff>380365</xdr:colOff>
      <xdr:row>14</xdr:row>
      <xdr:rowOff>76835</xdr:rowOff>
    </xdr:to>
    <xdr:graphicFrame>
      <xdr:nvGraphicFramePr>
        <xdr:cNvPr id="3" name="Gráfico 2"/>
        <xdr:cNvGraphicFramePr/>
      </xdr:nvGraphicFramePr>
      <xdr:xfrm>
        <a:off x="11181715" y="635"/>
        <a:ext cx="51435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439420</xdr:colOff>
      <xdr:row>0</xdr:row>
      <xdr:rowOff>635</xdr:rowOff>
    </xdr:from>
    <xdr:to>
      <xdr:col>23</xdr:col>
      <xdr:colOff>210820</xdr:colOff>
      <xdr:row>14</xdr:row>
      <xdr:rowOff>76835</xdr:rowOff>
    </xdr:to>
    <xdr:graphicFrame>
      <xdr:nvGraphicFramePr>
        <xdr:cNvPr id="4" name="Gráfico 3"/>
        <xdr:cNvGraphicFramePr/>
      </xdr:nvGraphicFramePr>
      <xdr:xfrm>
        <a:off x="1638427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45085</xdr:colOff>
      <xdr:row>14</xdr:row>
      <xdr:rowOff>166370</xdr:rowOff>
    </xdr:from>
    <xdr:to>
      <xdr:col>9</xdr:col>
      <xdr:colOff>502285</xdr:colOff>
      <xdr:row>29</xdr:row>
      <xdr:rowOff>52070</xdr:rowOff>
    </xdr:to>
    <xdr:graphicFrame>
      <xdr:nvGraphicFramePr>
        <xdr:cNvPr id="5" name="Gráfico 4"/>
        <xdr:cNvGraphicFramePr/>
      </xdr:nvGraphicFramePr>
      <xdr:xfrm>
        <a:off x="5093335" y="2833370"/>
        <a:ext cx="59817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574040</xdr:colOff>
      <xdr:row>14</xdr:row>
      <xdr:rowOff>160655</xdr:rowOff>
    </xdr:from>
    <xdr:to>
      <xdr:col>16</xdr:col>
      <xdr:colOff>345440</xdr:colOff>
      <xdr:row>29</xdr:row>
      <xdr:rowOff>46355</xdr:rowOff>
    </xdr:to>
    <xdr:graphicFrame>
      <xdr:nvGraphicFramePr>
        <xdr:cNvPr id="6" name="Gráfico 5"/>
        <xdr:cNvGraphicFramePr/>
      </xdr:nvGraphicFramePr>
      <xdr:xfrm>
        <a:off x="11146790" y="2827655"/>
        <a:ext cx="51435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419735</xdr:colOff>
      <xdr:row>14</xdr:row>
      <xdr:rowOff>180340</xdr:rowOff>
    </xdr:from>
    <xdr:to>
      <xdr:col>23</xdr:col>
      <xdr:colOff>191135</xdr:colOff>
      <xdr:row>29</xdr:row>
      <xdr:rowOff>66040</xdr:rowOff>
    </xdr:to>
    <xdr:graphicFrame>
      <xdr:nvGraphicFramePr>
        <xdr:cNvPr id="7" name="Gráfico 6"/>
        <xdr:cNvGraphicFramePr/>
      </xdr:nvGraphicFramePr>
      <xdr:xfrm>
        <a:off x="16364585" y="28473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40005</xdr:colOff>
      <xdr:row>29</xdr:row>
      <xdr:rowOff>187325</xdr:rowOff>
    </xdr:from>
    <xdr:to>
      <xdr:col>9</xdr:col>
      <xdr:colOff>497205</xdr:colOff>
      <xdr:row>44</xdr:row>
      <xdr:rowOff>73025</xdr:rowOff>
    </xdr:to>
    <xdr:graphicFrame>
      <xdr:nvGraphicFramePr>
        <xdr:cNvPr id="8" name="Gráfico 7"/>
        <xdr:cNvGraphicFramePr/>
      </xdr:nvGraphicFramePr>
      <xdr:xfrm>
        <a:off x="5088255" y="5711825"/>
        <a:ext cx="59817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565150</xdr:colOff>
      <xdr:row>30</xdr:row>
      <xdr:rowOff>31750</xdr:rowOff>
    </xdr:from>
    <xdr:to>
      <xdr:col>16</xdr:col>
      <xdr:colOff>336550</xdr:colOff>
      <xdr:row>44</xdr:row>
      <xdr:rowOff>107950</xdr:rowOff>
    </xdr:to>
    <xdr:graphicFrame>
      <xdr:nvGraphicFramePr>
        <xdr:cNvPr id="10" name="Gráfico 9"/>
        <xdr:cNvGraphicFramePr/>
      </xdr:nvGraphicFramePr>
      <xdr:xfrm>
        <a:off x="11137900" y="5746750"/>
        <a:ext cx="51435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448945</xdr:colOff>
      <xdr:row>30</xdr:row>
      <xdr:rowOff>17145</xdr:rowOff>
    </xdr:from>
    <xdr:to>
      <xdr:col>23</xdr:col>
      <xdr:colOff>220345</xdr:colOff>
      <xdr:row>44</xdr:row>
      <xdr:rowOff>93345</xdr:rowOff>
    </xdr:to>
    <xdr:graphicFrame>
      <xdr:nvGraphicFramePr>
        <xdr:cNvPr id="11" name="Gráfico 10"/>
        <xdr:cNvGraphicFramePr/>
      </xdr:nvGraphicFramePr>
      <xdr:xfrm>
        <a:off x="16393795" y="57321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21590</xdr:colOff>
      <xdr:row>45</xdr:row>
      <xdr:rowOff>0</xdr:rowOff>
    </xdr:from>
    <xdr:to>
      <xdr:col>9</xdr:col>
      <xdr:colOff>478790</xdr:colOff>
      <xdr:row>59</xdr:row>
      <xdr:rowOff>76200</xdr:rowOff>
    </xdr:to>
    <xdr:graphicFrame>
      <xdr:nvGraphicFramePr>
        <xdr:cNvPr id="12" name="Gráfico 11"/>
        <xdr:cNvGraphicFramePr/>
      </xdr:nvGraphicFramePr>
      <xdr:xfrm>
        <a:off x="5069840" y="8572500"/>
        <a:ext cx="59817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551180</xdr:colOff>
      <xdr:row>45</xdr:row>
      <xdr:rowOff>19050</xdr:rowOff>
    </xdr:from>
    <xdr:to>
      <xdr:col>16</xdr:col>
      <xdr:colOff>322580</xdr:colOff>
      <xdr:row>59</xdr:row>
      <xdr:rowOff>95250</xdr:rowOff>
    </xdr:to>
    <xdr:graphicFrame>
      <xdr:nvGraphicFramePr>
        <xdr:cNvPr id="13" name="Gráfico 12"/>
        <xdr:cNvGraphicFramePr/>
      </xdr:nvGraphicFramePr>
      <xdr:xfrm>
        <a:off x="11123930" y="8591550"/>
        <a:ext cx="51435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425450</xdr:colOff>
      <xdr:row>45</xdr:row>
      <xdr:rowOff>15875</xdr:rowOff>
    </xdr:from>
    <xdr:to>
      <xdr:col>23</xdr:col>
      <xdr:colOff>196850</xdr:colOff>
      <xdr:row>59</xdr:row>
      <xdr:rowOff>92075</xdr:rowOff>
    </xdr:to>
    <xdr:graphicFrame>
      <xdr:nvGraphicFramePr>
        <xdr:cNvPr id="14" name="Gráfico 13"/>
        <xdr:cNvGraphicFramePr/>
      </xdr:nvGraphicFramePr>
      <xdr:xfrm>
        <a:off x="16370300" y="85883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52705</xdr:colOff>
      <xdr:row>60</xdr:row>
      <xdr:rowOff>33020</xdr:rowOff>
    </xdr:from>
    <xdr:to>
      <xdr:col>9</xdr:col>
      <xdr:colOff>509905</xdr:colOff>
      <xdr:row>74</xdr:row>
      <xdr:rowOff>109220</xdr:rowOff>
    </xdr:to>
    <xdr:graphicFrame>
      <xdr:nvGraphicFramePr>
        <xdr:cNvPr id="15" name="Gráfico 14"/>
        <xdr:cNvGraphicFramePr/>
      </xdr:nvGraphicFramePr>
      <xdr:xfrm>
        <a:off x="5100955" y="11463020"/>
        <a:ext cx="59817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576580</xdr:colOff>
      <xdr:row>60</xdr:row>
      <xdr:rowOff>48895</xdr:rowOff>
    </xdr:from>
    <xdr:to>
      <xdr:col>16</xdr:col>
      <xdr:colOff>347980</xdr:colOff>
      <xdr:row>74</xdr:row>
      <xdr:rowOff>125095</xdr:rowOff>
    </xdr:to>
    <xdr:graphicFrame>
      <xdr:nvGraphicFramePr>
        <xdr:cNvPr id="16" name="Gráfico 15"/>
        <xdr:cNvGraphicFramePr/>
      </xdr:nvGraphicFramePr>
      <xdr:xfrm>
        <a:off x="11149330" y="11478895"/>
        <a:ext cx="51435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16</xdr:col>
      <xdr:colOff>401955</xdr:colOff>
      <xdr:row>60</xdr:row>
      <xdr:rowOff>58420</xdr:rowOff>
    </xdr:from>
    <xdr:to>
      <xdr:col>23</xdr:col>
      <xdr:colOff>173355</xdr:colOff>
      <xdr:row>74</xdr:row>
      <xdr:rowOff>134620</xdr:rowOff>
    </xdr:to>
    <xdr:graphicFrame>
      <xdr:nvGraphicFramePr>
        <xdr:cNvPr id="17" name="Gráfico 16"/>
        <xdr:cNvGraphicFramePr/>
      </xdr:nvGraphicFramePr>
      <xdr:xfrm>
        <a:off x="16346805" y="114884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9</xdr:col>
      <xdr:colOff>529590</xdr:colOff>
      <xdr:row>75</xdr:row>
      <xdr:rowOff>5715</xdr:rowOff>
    </xdr:from>
    <xdr:to>
      <xdr:col>16</xdr:col>
      <xdr:colOff>648335</xdr:colOff>
      <xdr:row>93</xdr:row>
      <xdr:rowOff>62230</xdr:rowOff>
    </xdr:to>
    <xdr:graphicFrame>
      <xdr:nvGraphicFramePr>
        <xdr:cNvPr id="18" name="Gráfico 17"/>
        <xdr:cNvGraphicFramePr/>
      </xdr:nvGraphicFramePr>
      <xdr:xfrm>
        <a:off x="11102340" y="14293215"/>
        <a:ext cx="5490845" cy="34855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asta%20de%20Trabalho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1"/>
    </sheetNames>
    <sheetDataSet>
      <sheetData sheetId="0">
        <row r="24">
          <cell r="B24">
            <v>702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2"/>
  <sheetViews>
    <sheetView tabSelected="1" zoomScale="130" zoomScaleNormal="130" topLeftCell="C106" workbookViewId="0">
      <selection activeCell="L115" sqref="L115"/>
    </sheetView>
  </sheetViews>
  <sheetFormatPr defaultColWidth="9" defaultRowHeight="15"/>
  <cols>
    <col min="1" max="1" width="48.25" customWidth="1"/>
    <col min="5" max="5" width="17.5" customWidth="1"/>
    <col min="6" max="6" width="12.125" customWidth="1"/>
    <col min="7" max="7" width="9.125" customWidth="1"/>
    <col min="8" max="8" width="15.75" customWidth="1"/>
    <col min="13" max="13" width="19.625" customWidth="1"/>
    <col min="14" max="14" width="5.875" customWidth="1"/>
  </cols>
  <sheetData>
    <row r="1" spans="1:1">
      <c r="A1" t="s">
        <v>0</v>
      </c>
    </row>
    <row r="2" spans="1:2">
      <c r="A2" t="s">
        <v>1</v>
      </c>
      <c r="B2" s="1">
        <v>0.5025</v>
      </c>
    </row>
    <row r="3" spans="1:2">
      <c r="A3" t="s">
        <v>2</v>
      </c>
      <c r="B3" s="1">
        <v>0.4975</v>
      </c>
    </row>
    <row r="5" spans="1:1">
      <c r="A5" t="s">
        <v>3</v>
      </c>
    </row>
    <row r="6" spans="1:1">
      <c r="A6" t="s">
        <v>4</v>
      </c>
    </row>
    <row r="7" spans="1:2">
      <c r="A7" t="s">
        <v>5</v>
      </c>
      <c r="B7" s="1">
        <v>0.1147</v>
      </c>
    </row>
    <row r="8" spans="1:2">
      <c r="A8" t="s">
        <v>6</v>
      </c>
      <c r="B8" s="1">
        <v>0.192</v>
      </c>
    </row>
    <row r="9" spans="1:2">
      <c r="A9" t="s">
        <v>7</v>
      </c>
      <c r="B9" s="1">
        <v>0.3092</v>
      </c>
    </row>
    <row r="10" spans="1:2">
      <c r="A10" t="s">
        <v>8</v>
      </c>
      <c r="B10" s="1">
        <v>0.3841</v>
      </c>
    </row>
    <row r="12" spans="1:1">
      <c r="A12" t="s">
        <v>9</v>
      </c>
    </row>
    <row r="13" spans="1:1">
      <c r="A13" t="s">
        <v>10</v>
      </c>
    </row>
    <row r="14" spans="1:2">
      <c r="A14" t="s">
        <v>11</v>
      </c>
      <c r="B14" s="1">
        <v>0.2319</v>
      </c>
    </row>
    <row r="15" spans="1:2">
      <c r="A15" t="s">
        <v>12</v>
      </c>
      <c r="B15" s="1">
        <v>0.3042</v>
      </c>
    </row>
    <row r="16" spans="1:2">
      <c r="A16" t="s">
        <v>13</v>
      </c>
      <c r="B16" s="1">
        <v>0.2743</v>
      </c>
    </row>
    <row r="17" spans="1:2">
      <c r="A17" t="s">
        <v>14</v>
      </c>
      <c r="B17" s="1">
        <v>0.0448</v>
      </c>
    </row>
    <row r="18" spans="1:2">
      <c r="A18" t="s">
        <v>15</v>
      </c>
      <c r="B18" s="1">
        <v>0.1172</v>
      </c>
    </row>
    <row r="19" spans="1:2">
      <c r="A19" t="s">
        <v>16</v>
      </c>
      <c r="B19" s="1">
        <v>0.0276</v>
      </c>
    </row>
    <row r="21" spans="1:1">
      <c r="A21" t="s">
        <v>17</v>
      </c>
    </row>
    <row r="22" spans="1:1">
      <c r="A22" t="s">
        <v>18</v>
      </c>
    </row>
    <row r="23" spans="1:2">
      <c r="A23" t="s">
        <v>19</v>
      </c>
      <c r="B23" s="1">
        <v>0.5925</v>
      </c>
    </row>
    <row r="24" spans="1:2">
      <c r="A24" t="s">
        <v>20</v>
      </c>
      <c r="B24" s="1">
        <v>0.2751</v>
      </c>
    </row>
    <row r="25" spans="1:2">
      <c r="A25" t="s">
        <v>21</v>
      </c>
      <c r="B25" s="1">
        <v>0.1149</v>
      </c>
    </row>
    <row r="26" spans="1:2">
      <c r="A26" t="s">
        <v>16</v>
      </c>
      <c r="B26" s="1">
        <v>0.0175</v>
      </c>
    </row>
    <row r="28" spans="1:1">
      <c r="A28" t="s">
        <v>22</v>
      </c>
    </row>
    <row r="29" spans="1:2">
      <c r="A29" t="s">
        <v>23</v>
      </c>
      <c r="B29" s="1">
        <v>0.1022</v>
      </c>
    </row>
    <row r="30" spans="1:2">
      <c r="A30" t="s">
        <v>24</v>
      </c>
      <c r="B30" s="1">
        <v>0.0947</v>
      </c>
    </row>
    <row r="31" spans="1:2">
      <c r="A31" t="s">
        <v>25</v>
      </c>
      <c r="B31" s="1">
        <v>0.5885</v>
      </c>
    </row>
    <row r="32" spans="1:2">
      <c r="A32" t="s">
        <v>26</v>
      </c>
      <c r="B32" s="1">
        <v>0.1448</v>
      </c>
    </row>
    <row r="33" spans="1:2">
      <c r="A33" t="s">
        <v>16</v>
      </c>
      <c r="B33" s="1">
        <v>0.0698</v>
      </c>
    </row>
    <row r="35" spans="1:1">
      <c r="A35" t="s">
        <v>27</v>
      </c>
    </row>
    <row r="36" spans="1:2">
      <c r="A36" t="s">
        <v>28</v>
      </c>
      <c r="B36" s="1">
        <v>0.4887</v>
      </c>
    </row>
    <row r="37" spans="1:2">
      <c r="A37" t="s">
        <v>29</v>
      </c>
      <c r="B37" s="1">
        <v>0.3266</v>
      </c>
    </row>
    <row r="38" spans="1:2">
      <c r="A38" t="s">
        <v>30</v>
      </c>
      <c r="B38" s="1">
        <v>0.0324</v>
      </c>
    </row>
    <row r="39" spans="1:2">
      <c r="A39" t="s">
        <v>31</v>
      </c>
      <c r="B39" s="1">
        <v>0.0548</v>
      </c>
    </row>
    <row r="40" spans="1:2">
      <c r="A40" t="s">
        <v>16</v>
      </c>
      <c r="B40" s="1">
        <v>0.0975</v>
      </c>
    </row>
    <row r="42" spans="1:1">
      <c r="A42" t="s">
        <v>32</v>
      </c>
    </row>
    <row r="43" spans="1:2">
      <c r="A43" t="s">
        <v>33</v>
      </c>
      <c r="B43" s="1">
        <v>0.5214</v>
      </c>
    </row>
    <row r="44" spans="1:2">
      <c r="A44" t="s">
        <v>29</v>
      </c>
      <c r="B44" s="1">
        <v>0.2684</v>
      </c>
    </row>
    <row r="45" spans="1:2">
      <c r="A45" t="s">
        <v>30</v>
      </c>
      <c r="B45" s="1">
        <v>0.0428</v>
      </c>
    </row>
    <row r="46" spans="1:2">
      <c r="A46" t="s">
        <v>31</v>
      </c>
      <c r="B46" s="1">
        <v>0.0505</v>
      </c>
    </row>
    <row r="47" spans="1:2">
      <c r="A47" t="s">
        <v>26</v>
      </c>
      <c r="B47" s="1">
        <v>0.0116</v>
      </c>
    </row>
    <row r="48" spans="1:2">
      <c r="A48" t="s">
        <v>16</v>
      </c>
      <c r="B48" s="1">
        <v>0.1053</v>
      </c>
    </row>
    <row r="50" spans="1:1">
      <c r="A50" t="s">
        <v>34</v>
      </c>
    </row>
    <row r="51" spans="1:2">
      <c r="A51" t="s">
        <v>33</v>
      </c>
      <c r="B51" s="1">
        <v>0.4204</v>
      </c>
    </row>
    <row r="52" spans="1:2">
      <c r="A52" t="s">
        <v>29</v>
      </c>
      <c r="B52" s="1">
        <v>0.5113</v>
      </c>
    </row>
    <row r="53" spans="1:2">
      <c r="A53" t="s">
        <v>30</v>
      </c>
      <c r="B53" s="1">
        <v>0.0113</v>
      </c>
    </row>
    <row r="54" spans="1:2">
      <c r="A54" t="s">
        <v>31</v>
      </c>
      <c r="B54" s="1">
        <v>0.0227</v>
      </c>
    </row>
    <row r="55" spans="1:2">
      <c r="A55" t="s">
        <v>16</v>
      </c>
      <c r="B55" s="1">
        <v>0.0343</v>
      </c>
    </row>
    <row r="57" spans="1:1">
      <c r="A57" t="s">
        <v>35</v>
      </c>
    </row>
    <row r="58" spans="1:2">
      <c r="A58" t="s">
        <v>33</v>
      </c>
      <c r="B58" s="1">
        <v>0.4862</v>
      </c>
    </row>
    <row r="59" spans="1:2">
      <c r="A59" t="s">
        <v>29</v>
      </c>
      <c r="B59" s="1">
        <v>0.3366</v>
      </c>
    </row>
    <row r="60" spans="1:2">
      <c r="A60" t="s">
        <v>31</v>
      </c>
      <c r="B60" s="1">
        <v>0.0598</v>
      </c>
    </row>
    <row r="61" spans="1:2">
      <c r="A61" t="s">
        <v>36</v>
      </c>
      <c r="B61" s="1">
        <v>0.0149</v>
      </c>
    </row>
    <row r="62" spans="1:2">
      <c r="A62" t="s">
        <v>16</v>
      </c>
      <c r="B62" s="1">
        <v>0.1025</v>
      </c>
    </row>
    <row r="64" spans="1:1">
      <c r="A64" t="s">
        <v>37</v>
      </c>
    </row>
    <row r="65" spans="1:2">
      <c r="A65" t="s">
        <v>33</v>
      </c>
      <c r="B65" s="1">
        <v>0.4987</v>
      </c>
    </row>
    <row r="66" spans="1:2">
      <c r="A66" t="s">
        <v>38</v>
      </c>
      <c r="B66" s="1">
        <v>0.3416</v>
      </c>
    </row>
    <row r="67" spans="1:2">
      <c r="A67" t="s">
        <v>30</v>
      </c>
      <c r="B67" s="1">
        <v>0.0274</v>
      </c>
    </row>
    <row r="68" spans="1:2">
      <c r="A68" t="s">
        <v>36</v>
      </c>
      <c r="B68" s="1">
        <v>0.0199</v>
      </c>
    </row>
    <row r="69" spans="1:2">
      <c r="A69" t="s">
        <v>16</v>
      </c>
      <c r="B69" s="1">
        <v>0.1124</v>
      </c>
    </row>
    <row r="71" spans="1:1">
      <c r="A71" t="s">
        <v>39</v>
      </c>
    </row>
    <row r="72" spans="1:2">
      <c r="A72" t="s">
        <v>33</v>
      </c>
      <c r="B72" s="1">
        <v>0.5037</v>
      </c>
    </row>
    <row r="73" spans="1:2">
      <c r="A73" t="s">
        <v>29</v>
      </c>
      <c r="B73" s="1">
        <v>0.3541</v>
      </c>
    </row>
    <row r="74" spans="1:2">
      <c r="A74" t="s">
        <v>36</v>
      </c>
      <c r="B74" s="1">
        <v>0.0224</v>
      </c>
    </row>
    <row r="75" spans="1:2">
      <c r="A75" t="s">
        <v>16</v>
      </c>
      <c r="B75" s="1">
        <v>0.1198</v>
      </c>
    </row>
    <row r="77" spans="1:1">
      <c r="A77" t="s">
        <v>40</v>
      </c>
    </row>
    <row r="78" spans="1:1">
      <c r="A78" t="s">
        <v>41</v>
      </c>
    </row>
    <row r="79" spans="1:2">
      <c r="A79" t="s">
        <v>19</v>
      </c>
      <c r="B79" s="1">
        <v>0.4837</v>
      </c>
    </row>
    <row r="80" spans="1:2">
      <c r="A80" t="s">
        <v>20</v>
      </c>
      <c r="B80" s="1">
        <v>0.3765</v>
      </c>
    </row>
    <row r="81" spans="1:2">
      <c r="A81" t="s">
        <v>21</v>
      </c>
      <c r="B81" s="1">
        <v>0.1047</v>
      </c>
    </row>
    <row r="82" spans="1:2">
      <c r="A82" t="s">
        <v>16</v>
      </c>
      <c r="B82" s="1">
        <v>0.0351</v>
      </c>
    </row>
    <row r="84" spans="1:1">
      <c r="A84" t="s">
        <v>42</v>
      </c>
    </row>
    <row r="85" spans="1:1">
      <c r="A85" t="s">
        <v>43</v>
      </c>
    </row>
    <row r="86" spans="1:2">
      <c r="A86" t="s">
        <v>44</v>
      </c>
      <c r="B86" s="1">
        <v>0.6957</v>
      </c>
    </row>
    <row r="87" spans="1:2">
      <c r="A87" t="s">
        <v>45</v>
      </c>
      <c r="B87" s="1">
        <v>0.2842</v>
      </c>
    </row>
    <row r="88" spans="1:2">
      <c r="A88" t="s">
        <v>16</v>
      </c>
      <c r="B88" s="1">
        <v>0.0201</v>
      </c>
    </row>
    <row r="90" spans="1:1">
      <c r="A90" t="s">
        <v>46</v>
      </c>
    </row>
    <row r="91" spans="1:2">
      <c r="A91" t="s">
        <v>33</v>
      </c>
      <c r="B91" s="1">
        <v>0.2518</v>
      </c>
    </row>
    <row r="92" spans="1:2">
      <c r="A92" t="s">
        <v>29</v>
      </c>
      <c r="B92" s="1">
        <v>0.2768</v>
      </c>
    </row>
    <row r="93" spans="1:2">
      <c r="A93" t="s">
        <v>30</v>
      </c>
      <c r="B93" s="1">
        <v>0.0972</v>
      </c>
    </row>
    <row r="94" spans="1:2">
      <c r="A94" t="s">
        <v>31</v>
      </c>
      <c r="B94" s="1">
        <v>0.0922</v>
      </c>
    </row>
    <row r="95" spans="1:2">
      <c r="A95" t="s">
        <v>47</v>
      </c>
      <c r="B95" s="1">
        <v>0.0399</v>
      </c>
    </row>
    <row r="96" spans="1:2">
      <c r="A96" t="s">
        <v>16</v>
      </c>
      <c r="B96" s="1">
        <v>0.2421</v>
      </c>
    </row>
    <row r="98" spans="1:1">
      <c r="A98" t="s">
        <v>48</v>
      </c>
    </row>
    <row r="99" spans="1:2">
      <c r="A99" t="s">
        <v>33</v>
      </c>
      <c r="B99" s="1">
        <v>0.3915</v>
      </c>
    </row>
    <row r="100" spans="1:2">
      <c r="A100" t="s">
        <v>29</v>
      </c>
      <c r="B100" s="1">
        <v>0.2369</v>
      </c>
    </row>
    <row r="101" spans="1:2">
      <c r="A101" t="s">
        <v>30</v>
      </c>
      <c r="B101" s="1">
        <v>0.0125</v>
      </c>
    </row>
    <row r="102" spans="1:2">
      <c r="A102" t="s">
        <v>31</v>
      </c>
      <c r="B102" s="1">
        <v>0.0349</v>
      </c>
    </row>
    <row r="103" spans="1:2">
      <c r="A103" t="s">
        <v>26</v>
      </c>
      <c r="B103" s="1">
        <v>0.1397</v>
      </c>
    </row>
    <row r="104" spans="1:2">
      <c r="A104" t="s">
        <v>16</v>
      </c>
      <c r="B104" s="1">
        <v>0.1845</v>
      </c>
    </row>
    <row r="106" spans="1:1">
      <c r="A106" t="s">
        <v>49</v>
      </c>
    </row>
    <row r="107" spans="1:15">
      <c r="A107" t="s">
        <v>50</v>
      </c>
      <c r="B107" s="1">
        <v>0.0299</v>
      </c>
      <c r="E107" s="2"/>
      <c r="F107" s="3" t="s">
        <v>33</v>
      </c>
      <c r="G107" s="3" t="s">
        <v>29</v>
      </c>
      <c r="H107" s="3" t="s">
        <v>30</v>
      </c>
      <c r="I107" s="3" t="s">
        <v>31</v>
      </c>
      <c r="J107" s="3" t="s">
        <v>26</v>
      </c>
      <c r="K107" s="3" t="s">
        <v>51</v>
      </c>
      <c r="M107" s="5" t="s">
        <v>52</v>
      </c>
      <c r="N107" s="6" t="s">
        <v>53</v>
      </c>
      <c r="O107" s="7" t="s">
        <v>54</v>
      </c>
    </row>
    <row r="108" spans="1:15">
      <c r="A108" t="s">
        <v>55</v>
      </c>
      <c r="B108" s="1">
        <v>0.0299</v>
      </c>
      <c r="E108" s="2" t="s">
        <v>56</v>
      </c>
      <c r="F108" s="4">
        <v>0.4982</v>
      </c>
      <c r="G108" s="4">
        <v>0.2497</v>
      </c>
      <c r="H108" s="4">
        <v>0</v>
      </c>
      <c r="I108" s="4">
        <v>0</v>
      </c>
      <c r="J108" s="4">
        <v>0</v>
      </c>
      <c r="K108" s="4">
        <v>0.2521</v>
      </c>
      <c r="M108" s="8" t="s">
        <v>57</v>
      </c>
      <c r="N108" s="9">
        <v>16</v>
      </c>
      <c r="O108" s="10">
        <f>N108/[1]Planilha1!B24</f>
        <v>0.0227920227920228</v>
      </c>
    </row>
    <row r="109" spans="1:15">
      <c r="A109" t="s">
        <v>58</v>
      </c>
      <c r="B109" s="1">
        <v>0.0249</v>
      </c>
      <c r="E109" s="2" t="s">
        <v>59</v>
      </c>
      <c r="F109" s="4">
        <v>0.4432</v>
      </c>
      <c r="G109" s="4">
        <v>0.5012</v>
      </c>
      <c r="H109" s="4">
        <v>0</v>
      </c>
      <c r="I109" s="4">
        <v>0.0556</v>
      </c>
      <c r="J109" s="4">
        <v>0</v>
      </c>
      <c r="K109" s="4">
        <v>0</v>
      </c>
      <c r="M109" s="8" t="s">
        <v>60</v>
      </c>
      <c r="N109" s="9">
        <v>12</v>
      </c>
      <c r="O109" s="10">
        <f>N109/[1]Planilha1!B24</f>
        <v>0.0170940170940171</v>
      </c>
    </row>
    <row r="110" spans="1:15">
      <c r="A110" t="s">
        <v>61</v>
      </c>
      <c r="B110" s="1">
        <v>0.0224</v>
      </c>
      <c r="E110" s="2" t="s">
        <v>62</v>
      </c>
      <c r="F110" s="4">
        <v>0.5184</v>
      </c>
      <c r="G110" s="4">
        <v>0.2945</v>
      </c>
      <c r="H110" s="4">
        <v>0</v>
      </c>
      <c r="I110" s="4">
        <v>0.0668</v>
      </c>
      <c r="J110" s="4">
        <v>0</v>
      </c>
      <c r="K110" s="4">
        <v>0.1203</v>
      </c>
      <c r="M110" s="8" t="s">
        <v>63</v>
      </c>
      <c r="N110" s="9">
        <v>98</v>
      </c>
      <c r="O110" s="10">
        <f>N110/[1]Planilha1!B24</f>
        <v>0.13960113960114</v>
      </c>
    </row>
    <row r="111" spans="1:15">
      <c r="A111" t="s">
        <v>64</v>
      </c>
      <c r="B111" s="1">
        <v>0.02</v>
      </c>
      <c r="E111" s="2" t="s">
        <v>65</v>
      </c>
      <c r="F111" s="4">
        <v>0.4887</v>
      </c>
      <c r="G111" s="4">
        <v>0.3966</v>
      </c>
      <c r="H111" s="4">
        <v>0</v>
      </c>
      <c r="I111" s="4">
        <v>0</v>
      </c>
      <c r="J111" s="4">
        <v>0</v>
      </c>
      <c r="K111" s="4">
        <v>0.1147</v>
      </c>
      <c r="M111" s="8" t="s">
        <v>66</v>
      </c>
      <c r="N111" s="9">
        <v>44</v>
      </c>
      <c r="O111" s="10">
        <f>N111/[1]Planilha1!B24</f>
        <v>0.0626780626780627</v>
      </c>
    </row>
    <row r="112" spans="1:15">
      <c r="A112" t="s">
        <v>67</v>
      </c>
      <c r="B112" s="1">
        <v>0.0175</v>
      </c>
      <c r="E112" s="2" t="s">
        <v>68</v>
      </c>
      <c r="F112" s="4">
        <v>0.5036</v>
      </c>
      <c r="G112" s="4">
        <v>0.3455</v>
      </c>
      <c r="H112" s="4">
        <v>0.0334</v>
      </c>
      <c r="I112" s="4">
        <v>0.0334</v>
      </c>
      <c r="J112" s="4">
        <v>0</v>
      </c>
      <c r="K112" s="4">
        <v>0.0841</v>
      </c>
      <c r="M112" s="8" t="s">
        <v>69</v>
      </c>
      <c r="N112" s="9">
        <v>80</v>
      </c>
      <c r="O112" s="10">
        <f>N112/[1]Planilha1!B24</f>
        <v>0.113960113960114</v>
      </c>
    </row>
    <row r="113" spans="1:15">
      <c r="A113" t="s">
        <v>70</v>
      </c>
      <c r="B113" s="1">
        <v>0.0175</v>
      </c>
      <c r="E113" s="2" t="s">
        <v>71</v>
      </c>
      <c r="F113" s="4">
        <v>0.4286</v>
      </c>
      <c r="G113" s="4">
        <v>0.3571</v>
      </c>
      <c r="H113" s="4">
        <v>0.2143</v>
      </c>
      <c r="I113" s="4">
        <v>0</v>
      </c>
      <c r="J113" s="4">
        <v>0</v>
      </c>
      <c r="K113" s="4">
        <v>0</v>
      </c>
      <c r="M113" s="8" t="s">
        <v>72</v>
      </c>
      <c r="N113" s="9">
        <v>24</v>
      </c>
      <c r="O113" s="10">
        <f>N113/[1]Planilha1!B24</f>
        <v>0.0341880341880342</v>
      </c>
    </row>
    <row r="114" spans="1:15">
      <c r="A114" t="s">
        <v>73</v>
      </c>
      <c r="B114" s="1">
        <v>0.015</v>
      </c>
      <c r="E114" s="2" t="s">
        <v>74</v>
      </c>
      <c r="F114" s="4">
        <v>0.4286</v>
      </c>
      <c r="G114" s="4">
        <v>0.2143</v>
      </c>
      <c r="H114" s="4">
        <v>0</v>
      </c>
      <c r="I114" s="4">
        <v>0</v>
      </c>
      <c r="J114" s="4">
        <v>0</v>
      </c>
      <c r="K114" s="4">
        <v>0.3571</v>
      </c>
      <c r="M114" s="8" t="s">
        <v>75</v>
      </c>
      <c r="N114" s="9">
        <v>15</v>
      </c>
      <c r="O114" s="10">
        <f>N114/[1]Planilha1!B24</f>
        <v>0.0213675213675214</v>
      </c>
    </row>
    <row r="115" spans="1:15">
      <c r="A115" t="s">
        <v>76</v>
      </c>
      <c r="B115" s="1">
        <v>0.015</v>
      </c>
      <c r="E115" s="2" t="s">
        <v>77</v>
      </c>
      <c r="F115" s="4">
        <v>0.5906</v>
      </c>
      <c r="G115" s="4">
        <v>0.1935</v>
      </c>
      <c r="H115" s="4">
        <v>0.0323</v>
      </c>
      <c r="I115" s="4">
        <v>0.0645</v>
      </c>
      <c r="J115" s="4">
        <v>0</v>
      </c>
      <c r="K115" s="4">
        <v>0.1191</v>
      </c>
      <c r="M115" s="8" t="s">
        <v>78</v>
      </c>
      <c r="N115" s="9">
        <v>21</v>
      </c>
      <c r="O115" s="10">
        <f>N115/[1]Planilha1!B24</f>
        <v>0.0299145299145299</v>
      </c>
    </row>
    <row r="116" spans="1:15">
      <c r="A116" t="s">
        <v>79</v>
      </c>
      <c r="B116" s="1">
        <v>0.015</v>
      </c>
      <c r="E116" s="2" t="s">
        <v>80</v>
      </c>
      <c r="F116" s="4">
        <v>0.5719</v>
      </c>
      <c r="G116" s="4">
        <v>0.2257</v>
      </c>
      <c r="H116" s="4">
        <v>0.0242</v>
      </c>
      <c r="I116" s="4">
        <v>0.0323</v>
      </c>
      <c r="J116" s="4">
        <v>0</v>
      </c>
      <c r="K116" s="4">
        <v>0.1459</v>
      </c>
      <c r="M116" s="8" t="s">
        <v>81</v>
      </c>
      <c r="N116" s="9">
        <v>41</v>
      </c>
      <c r="O116" s="10">
        <f>N116/[1]Planilha1!B24</f>
        <v>0.0584045584045584</v>
      </c>
    </row>
    <row r="117" spans="1:15">
      <c r="A117" t="s">
        <v>82</v>
      </c>
      <c r="B117" s="1">
        <v>0.015</v>
      </c>
      <c r="E117" s="2" t="s">
        <v>83</v>
      </c>
      <c r="F117" s="4">
        <v>0.5533</v>
      </c>
      <c r="G117" s="4">
        <v>0.258</v>
      </c>
      <c r="H117" s="4">
        <v>0.0161</v>
      </c>
      <c r="I117" s="4">
        <v>0</v>
      </c>
      <c r="J117" s="4">
        <v>0</v>
      </c>
      <c r="K117" s="4">
        <v>0.1726</v>
      </c>
      <c r="M117" s="8" t="s">
        <v>84</v>
      </c>
      <c r="N117" s="9">
        <v>13</v>
      </c>
      <c r="O117" s="10">
        <f>N117/[1]Planilha1!B24</f>
        <v>0.0185185185185185</v>
      </c>
    </row>
    <row r="118" spans="1:15">
      <c r="A118" t="s">
        <v>85</v>
      </c>
      <c r="B118" s="1">
        <v>0.015</v>
      </c>
      <c r="E118" s="2" t="s">
        <v>86</v>
      </c>
      <c r="F118" s="4">
        <v>0.5455</v>
      </c>
      <c r="G118" s="4">
        <v>0.1813</v>
      </c>
      <c r="H118" s="4">
        <v>0.0906</v>
      </c>
      <c r="I118" s="4">
        <v>0</v>
      </c>
      <c r="J118" s="4">
        <v>0</v>
      </c>
      <c r="K118" s="4">
        <v>0.1826</v>
      </c>
      <c r="M118" s="8" t="s">
        <v>87</v>
      </c>
      <c r="N118" s="9">
        <v>14</v>
      </c>
      <c r="O118" s="10">
        <f>N118/[1]Planilha1!B24</f>
        <v>0.0199430199430199</v>
      </c>
    </row>
    <row r="119" spans="1:15">
      <c r="A119" t="s">
        <v>88</v>
      </c>
      <c r="B119" s="1">
        <v>0.0125</v>
      </c>
      <c r="E119" s="2" t="s">
        <v>89</v>
      </c>
      <c r="F119" s="4">
        <v>0.5943</v>
      </c>
      <c r="G119" s="4">
        <v>0.1994</v>
      </c>
      <c r="H119" s="4">
        <v>0.0984</v>
      </c>
      <c r="I119" s="4">
        <v>0</v>
      </c>
      <c r="J119" s="4">
        <v>0</v>
      </c>
      <c r="K119" s="4">
        <v>0.1079</v>
      </c>
      <c r="M119" s="8" t="s">
        <v>90</v>
      </c>
      <c r="N119" s="9">
        <v>20</v>
      </c>
      <c r="O119" s="10">
        <f>N119/[1]Planilha1!B24</f>
        <v>0.0284900284900285</v>
      </c>
    </row>
    <row r="120" spans="1:15">
      <c r="A120" t="s">
        <v>91</v>
      </c>
      <c r="B120" s="1">
        <v>0.0125</v>
      </c>
      <c r="E120" s="2" t="s">
        <v>92</v>
      </c>
      <c r="F120" s="4">
        <v>0.5352</v>
      </c>
      <c r="G120" s="4">
        <v>0.3478</v>
      </c>
      <c r="H120" s="4">
        <v>0.0769</v>
      </c>
      <c r="I120" s="4">
        <v>0</v>
      </c>
      <c r="J120" s="4">
        <v>0</v>
      </c>
      <c r="K120" s="4">
        <v>0.0401</v>
      </c>
      <c r="M120" s="8" t="s">
        <v>93</v>
      </c>
      <c r="N120" s="9">
        <v>22</v>
      </c>
      <c r="O120" s="10">
        <f>N120/[1]Planilha1!B24</f>
        <v>0.0313390313390313</v>
      </c>
    </row>
    <row r="121" spans="1:15">
      <c r="A121" t="s">
        <v>94</v>
      </c>
      <c r="B121" s="1">
        <v>0.01</v>
      </c>
      <c r="E121" s="2" t="s">
        <v>95</v>
      </c>
      <c r="F121" s="4">
        <v>0.7164</v>
      </c>
      <c r="G121" s="4">
        <v>0.1423</v>
      </c>
      <c r="H121" s="4">
        <v>0.0487</v>
      </c>
      <c r="I121" s="4">
        <v>0.0926</v>
      </c>
      <c r="J121" s="4">
        <v>0</v>
      </c>
      <c r="K121" s="4">
        <v>0</v>
      </c>
      <c r="M121" s="8" t="s">
        <v>96</v>
      </c>
      <c r="N121" s="9">
        <v>39</v>
      </c>
      <c r="O121" s="10">
        <f>N121/[1]Planilha1!B24</f>
        <v>0.0555555555555556</v>
      </c>
    </row>
    <row r="122" spans="1:15">
      <c r="A122" t="s">
        <v>97</v>
      </c>
      <c r="B122" s="1">
        <v>0.01</v>
      </c>
      <c r="E122" s="2" t="s">
        <v>98</v>
      </c>
      <c r="F122" s="4">
        <v>0.2807</v>
      </c>
      <c r="G122" s="4">
        <v>0.6015</v>
      </c>
      <c r="H122" s="4">
        <v>0</v>
      </c>
      <c r="I122" s="4">
        <v>0.0401</v>
      </c>
      <c r="J122" s="4">
        <v>0</v>
      </c>
      <c r="K122" s="4">
        <v>0.0777</v>
      </c>
      <c r="M122" s="8" t="s">
        <v>99</v>
      </c>
      <c r="N122" s="9">
        <v>48</v>
      </c>
      <c r="O122" s="10">
        <f>N122/[1]Planilha1!B24</f>
        <v>0.0683760683760684</v>
      </c>
    </row>
    <row r="123" spans="1:15">
      <c r="A123" t="s">
        <v>100</v>
      </c>
      <c r="B123" s="1">
        <v>0.215</v>
      </c>
      <c r="E123" s="2" t="s">
        <v>101</v>
      </c>
      <c r="F123" s="4">
        <v>0.3996</v>
      </c>
      <c r="G123" s="4">
        <v>0.5508</v>
      </c>
      <c r="H123" s="4">
        <v>0</v>
      </c>
      <c r="I123" s="4">
        <v>0</v>
      </c>
      <c r="J123" s="4">
        <v>0</v>
      </c>
      <c r="K123" s="4">
        <v>0.0496</v>
      </c>
      <c r="M123" s="8" t="s">
        <v>102</v>
      </c>
      <c r="N123" s="9">
        <v>39</v>
      </c>
      <c r="O123" s="10">
        <f>N123/[1]Planilha1!B24</f>
        <v>0.0555555555555556</v>
      </c>
    </row>
    <row r="124" spans="1:15">
      <c r="A124" t="s">
        <v>26</v>
      </c>
      <c r="B124" s="1">
        <v>0.2219</v>
      </c>
      <c r="E124" s="2" t="s">
        <v>103</v>
      </c>
      <c r="F124" s="4">
        <v>0.4828</v>
      </c>
      <c r="G124" s="4">
        <v>0.5172</v>
      </c>
      <c r="H124" s="4">
        <v>0</v>
      </c>
      <c r="I124" s="4">
        <v>0</v>
      </c>
      <c r="J124" s="4">
        <v>0</v>
      </c>
      <c r="K124" s="4">
        <v>0</v>
      </c>
      <c r="M124" s="8" t="s">
        <v>104</v>
      </c>
      <c r="N124" s="9">
        <v>44</v>
      </c>
      <c r="O124" s="10">
        <f>N124/[1]Planilha1!B24</f>
        <v>0.0626780626780627</v>
      </c>
    </row>
    <row r="125" spans="1:15">
      <c r="A125" t="s">
        <v>16</v>
      </c>
      <c r="B125" s="1">
        <v>0.281</v>
      </c>
      <c r="E125" s="2" t="s">
        <v>105</v>
      </c>
      <c r="F125" s="4">
        <v>0.4876</v>
      </c>
      <c r="G125" s="4">
        <v>0.4167</v>
      </c>
      <c r="H125" s="4">
        <v>0</v>
      </c>
      <c r="I125" s="4">
        <v>0.0957</v>
      </c>
      <c r="J125" s="4">
        <v>0</v>
      </c>
      <c r="K125" s="4">
        <v>0</v>
      </c>
      <c r="M125" s="8" t="s">
        <v>106</v>
      </c>
      <c r="N125" s="9">
        <v>21</v>
      </c>
      <c r="O125" s="10">
        <f>N125/[1]Planilha1!B24</f>
        <v>0.0299145299145299</v>
      </c>
    </row>
    <row r="126" spans="5:15">
      <c r="E126" s="2" t="s">
        <v>107</v>
      </c>
      <c r="F126" s="4">
        <v>0.3332</v>
      </c>
      <c r="G126" s="4">
        <v>0.5598</v>
      </c>
      <c r="H126" s="4">
        <v>0</v>
      </c>
      <c r="I126" s="4">
        <v>0.0669</v>
      </c>
      <c r="J126" s="4">
        <v>0</v>
      </c>
      <c r="K126" s="4">
        <v>0.0401</v>
      </c>
      <c r="M126" s="8" t="s">
        <v>108</v>
      </c>
      <c r="N126" s="9">
        <v>33</v>
      </c>
      <c r="O126" s="10">
        <f>N126/[1]Planilha1!B24</f>
        <v>0.047008547008547</v>
      </c>
    </row>
    <row r="127" spans="5:15">
      <c r="E127" s="2" t="s">
        <v>109</v>
      </c>
      <c r="F127" s="4">
        <v>0.6429</v>
      </c>
      <c r="G127" s="4">
        <v>0.2857</v>
      </c>
      <c r="H127" s="4">
        <v>0</v>
      </c>
      <c r="I127" s="4">
        <v>0.0714</v>
      </c>
      <c r="J127" s="4">
        <v>0</v>
      </c>
      <c r="K127" s="4">
        <v>0</v>
      </c>
      <c r="M127" s="8" t="s">
        <v>110</v>
      </c>
      <c r="N127" s="9">
        <v>23</v>
      </c>
      <c r="O127" s="10">
        <f>N127/[1]Planilha1!B24</f>
        <v>0.0327635327635328</v>
      </c>
    </row>
    <row r="128" spans="5:15">
      <c r="E128" s="2" t="s">
        <v>111</v>
      </c>
      <c r="F128" s="4">
        <v>0.4286</v>
      </c>
      <c r="G128" s="4">
        <v>0.0714</v>
      </c>
      <c r="H128" s="4">
        <v>0.0714</v>
      </c>
      <c r="I128" s="4">
        <v>0.1429</v>
      </c>
      <c r="J128" s="4">
        <v>0</v>
      </c>
      <c r="K128" s="4">
        <v>0.2857</v>
      </c>
      <c r="M128" s="8" t="s">
        <v>112</v>
      </c>
      <c r="N128" s="9">
        <v>19</v>
      </c>
      <c r="O128" s="10">
        <f>N128/[1]Planilha1!B24</f>
        <v>0.0270655270655271</v>
      </c>
    </row>
    <row r="129" spans="5:15">
      <c r="E129" s="2" t="s">
        <v>113</v>
      </c>
      <c r="F129" s="4">
        <v>0.5891</v>
      </c>
      <c r="G129" s="4">
        <v>0.1673</v>
      </c>
      <c r="H129" s="4">
        <v>0.0521</v>
      </c>
      <c r="I129" s="4">
        <v>0.1016</v>
      </c>
      <c r="J129" s="4">
        <v>0</v>
      </c>
      <c r="K129" s="4">
        <v>0.0899</v>
      </c>
      <c r="M129" s="8" t="s">
        <v>114</v>
      </c>
      <c r="N129" s="9">
        <v>16</v>
      </c>
      <c r="O129" s="10">
        <f>N129/[1]Planilha1!B24</f>
        <v>0.0227920227920228</v>
      </c>
    </row>
    <row r="130" spans="5:11">
      <c r="E130" s="2" t="s">
        <v>115</v>
      </c>
      <c r="F130" s="4">
        <v>0.5879</v>
      </c>
      <c r="G130" s="4">
        <v>0.3027</v>
      </c>
      <c r="H130" s="4">
        <v>0</v>
      </c>
      <c r="I130" s="4">
        <v>0</v>
      </c>
      <c r="J130" s="4">
        <v>0</v>
      </c>
      <c r="K130" s="4">
        <v>0.1094</v>
      </c>
    </row>
    <row r="131" spans="5:11">
      <c r="E131" s="2" t="s">
        <v>116</v>
      </c>
      <c r="F131" s="4">
        <v>0.3986</v>
      </c>
      <c r="G131" s="4">
        <v>0.2014</v>
      </c>
      <c r="H131" s="4">
        <v>0</v>
      </c>
      <c r="I131" s="4">
        <v>0</v>
      </c>
      <c r="J131" s="4">
        <v>0.1182</v>
      </c>
      <c r="K131" s="4">
        <v>0.2818</v>
      </c>
    </row>
    <row r="132" spans="5:11">
      <c r="E132" s="2" t="s">
        <v>117</v>
      </c>
      <c r="F132" s="4">
        <v>0.4356</v>
      </c>
      <c r="G132" s="4">
        <v>0.3562</v>
      </c>
      <c r="H132" s="4">
        <v>0</v>
      </c>
      <c r="I132" s="4">
        <v>0.0846</v>
      </c>
      <c r="J132" s="4">
        <v>0</v>
      </c>
      <c r="K132" s="4">
        <v>0.1236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2024-08-27T07:31:00Z</dcterms:created>
  <dcterms:modified xsi:type="dcterms:W3CDTF">2024-09-02T20:55:59Z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